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岗位计划表" sheetId="6" r:id="rId1"/>
  </sheets>
  <definedNames>
    <definedName name="_xlnm._FilterDatabase" localSheetId="0" hidden="1">岗位计划表!$A$2:$P$20</definedName>
    <definedName name="_xlnm.Print_Titles" localSheetId="0">岗位计划表!$1:$2</definedName>
  </definedNames>
  <calcPr calcId="144525"/>
</workbook>
</file>

<file path=xl/sharedStrings.xml><?xml version="1.0" encoding="utf-8"?>
<sst xmlns="http://schemas.openxmlformats.org/spreadsheetml/2006/main" count="187" uniqueCount="93">
  <si>
    <t>临沂国际生态城建设投资集团有限公司2023年公开招聘工作人员岗位计划表</t>
  </si>
  <si>
    <t>序号</t>
  </si>
  <si>
    <t>招聘单位</t>
  </si>
  <si>
    <t>招聘企业</t>
  </si>
  <si>
    <t>岗位名称</t>
  </si>
  <si>
    <t>招聘
人数</t>
  </si>
  <si>
    <t>专业要求</t>
  </si>
  <si>
    <t>学历
要求</t>
  </si>
  <si>
    <t>学位
要求</t>
  </si>
  <si>
    <t>岗位职责</t>
  </si>
  <si>
    <t>其它要求条件</t>
  </si>
  <si>
    <t>考试方式</t>
  </si>
  <si>
    <t>咨询电话</t>
  </si>
  <si>
    <t>工作地点</t>
  </si>
  <si>
    <t>备注</t>
  </si>
  <si>
    <t>临沂国际生态城建设投资集团有限公司</t>
  </si>
  <si>
    <t>山东韩师傅新材料有限公司</t>
  </si>
  <si>
    <t>会计主管</t>
  </si>
  <si>
    <r>
      <rPr>
        <b/>
        <sz val="12"/>
        <rFont val="宋体"/>
        <charset val="134"/>
      </rPr>
      <t>1.以本科学历报考的：</t>
    </r>
    <r>
      <rPr>
        <sz val="12"/>
        <rFont val="宋体"/>
        <charset val="134"/>
      </rPr>
      <t xml:space="preserve">      
会计学、财务管理、审计学、财政学、统计学专业              </t>
    </r>
    <r>
      <rPr>
        <b/>
        <sz val="12"/>
        <rFont val="宋体"/>
        <charset val="134"/>
      </rPr>
      <t xml:space="preserve">2.以研究生学历报考的： </t>
    </r>
    <r>
      <rPr>
        <sz val="12"/>
        <rFont val="宋体"/>
        <charset val="134"/>
      </rPr>
      <t xml:space="preserve"> 
 财政学、金融学、会计学、统计学专业</t>
    </r>
  </si>
  <si>
    <t>本科及
以上</t>
  </si>
  <si>
    <t>学士
及以上</t>
  </si>
  <si>
    <t>负责企业投融资、会计处理等财务管理工作。</t>
  </si>
  <si>
    <t>1.年龄40周岁及以下（1982年11月30日以后出生）；
2.具备5年以上生产制造型企业财务经验，具有中级及以上职称；
3.熟练掌握财务会计知识、金融知识、会计准则和税收法规等专业知识，熟练掌握财务软件使用，有较强的财务分析能力；
4.具有良好的职业操守，纪律性、责任感强。</t>
  </si>
  <si>
    <t>笔试+面试</t>
  </si>
  <si>
    <t>0539-8819989</t>
  </si>
  <si>
    <t>临沂市</t>
  </si>
  <si>
    <t>成本会计</t>
  </si>
  <si>
    <r>
      <rPr>
        <b/>
        <sz val="12"/>
        <rFont val="宋体"/>
        <charset val="134"/>
      </rPr>
      <t>1.以本科学历报考的：</t>
    </r>
    <r>
      <rPr>
        <sz val="12"/>
        <rFont val="宋体"/>
        <charset val="134"/>
      </rPr>
      <t xml:space="preserve">      
会计学、财务管理、审计学、财政学、统计学专业                  </t>
    </r>
    <r>
      <rPr>
        <b/>
        <sz val="12"/>
        <rFont val="宋体"/>
        <charset val="134"/>
      </rPr>
      <t xml:space="preserve">2.以研究生学历报考的： </t>
    </r>
    <r>
      <rPr>
        <sz val="12"/>
        <rFont val="宋体"/>
        <charset val="134"/>
      </rPr>
      <t xml:space="preserve">    财政学、金融学、会计学、统计学专业</t>
    </r>
  </si>
  <si>
    <t>不限</t>
  </si>
  <si>
    <t>负责编制企业产品成本核算方案，编制成本核算表，组织产品成本核算工作，负责产品的核算与管理、原始凭证的审核，相关内部控制的执行等工作。</t>
  </si>
  <si>
    <t>1.年龄30周岁及以下（1992年11月30日以后出生）；
2.具有财务、会计相关岗位3年以上工作经验；
3.熟练操作财务软件,了解企业会计准则及财务、税务法规和政策；
4.具有良好的职业操守，纪律性、责任感强。</t>
  </si>
  <si>
    <t>仓库管理员</t>
  </si>
  <si>
    <t>不限专业</t>
  </si>
  <si>
    <t>专科及
以上</t>
  </si>
  <si>
    <t>负责产品、原料的出入库管理、日常盘点等工作。</t>
  </si>
  <si>
    <t>1.年龄40周岁及以下（1982年11月30日以后出生）；
2.熟练操作办公软件，掌握货品进出流程；
3.具有良好的职业操守，工作认真负责，吃苦耐劳。</t>
  </si>
  <si>
    <t>项目主管</t>
  </si>
  <si>
    <r>
      <rPr>
        <b/>
        <sz val="12"/>
        <rFont val="宋体"/>
        <charset val="134"/>
      </rPr>
      <t>1.以本科学历报考的：</t>
    </r>
    <r>
      <rPr>
        <sz val="12"/>
        <rFont val="宋体"/>
        <charset val="134"/>
      </rPr>
      <t xml:space="preserve">
土木工程、工程造价、工程管理专业
</t>
    </r>
    <r>
      <rPr>
        <b/>
        <sz val="12"/>
        <rFont val="宋体"/>
        <charset val="134"/>
      </rPr>
      <t>2.以研究生学历报考的：</t>
    </r>
    <r>
      <rPr>
        <sz val="12"/>
        <rFont val="宋体"/>
        <charset val="134"/>
      </rPr>
      <t xml:space="preserve">
土木工程一级学科、管理科学与工程一级学科、建筑学一级学科</t>
    </r>
  </si>
  <si>
    <t>负责工程项目建设全过程、安全生产、文明施工、质量与进度管理等相关工作。</t>
  </si>
  <si>
    <t>1.年龄40周岁及以下（1982年11月30日以后出生）；
2.具有5年及以上工程建设行业相关岗位工作经验，熟悉施工现场工作流程、技术规范；
3.具备较高的综合素质和协调能力，爱岗敬业、吃苦耐劳；
4.该岗位需能适应出差和驻外工作安排。</t>
  </si>
  <si>
    <t>风险控制岗</t>
  </si>
  <si>
    <r>
      <rPr>
        <b/>
        <sz val="12"/>
        <rFont val="宋体"/>
        <charset val="134"/>
      </rPr>
      <t>1.以本科学历报考的：</t>
    </r>
    <r>
      <rPr>
        <sz val="12"/>
        <rFont val="宋体"/>
        <charset val="134"/>
      </rPr>
      <t xml:space="preserve">
法学、知识产权、信用风险管理与法律防控专业
</t>
    </r>
    <r>
      <rPr>
        <b/>
        <sz val="12"/>
        <rFont val="宋体"/>
        <charset val="134"/>
      </rPr>
      <t>2.以研究生学历报考的：</t>
    </r>
    <r>
      <rPr>
        <sz val="12"/>
        <rFont val="宋体"/>
        <charset val="134"/>
      </rPr>
      <t xml:space="preserve">
法学一级学科</t>
    </r>
  </si>
  <si>
    <t>本科
及以上</t>
  </si>
  <si>
    <t>负责公司法律合同管理；参与公司诉讼案件办理；开展法律风险管理及普法宣传活动，对公司经营活动、内部管理提供法律政策和风险管控建议。</t>
  </si>
  <si>
    <t>1.年龄30周岁及以下（1992年11月30日以后出生）；
2.具有较强的风险防控意识和扎实的风险防控理论知识；
3.具备较强的学习能力和团队协作意识，具备较强的文字功底和写作水平。</t>
  </si>
  <si>
    <t>生产统计岗</t>
  </si>
  <si>
    <r>
      <rPr>
        <b/>
        <sz val="12"/>
        <rFont val="宋体"/>
        <charset val="134"/>
      </rPr>
      <t>1.以本科学历报考的:</t>
    </r>
    <r>
      <rPr>
        <sz val="12"/>
        <rFont val="宋体"/>
        <charset val="134"/>
      </rPr>
      <t xml:space="preserve">
会计学、财务管理、经济统计学、统计学、应用统计学、数据科学专业
</t>
    </r>
    <r>
      <rPr>
        <b/>
        <sz val="12"/>
        <rFont val="宋体"/>
        <charset val="134"/>
      </rPr>
      <t>2.以研究生学历报考的：</t>
    </r>
    <r>
      <rPr>
        <sz val="12"/>
        <rFont val="宋体"/>
        <charset val="134"/>
      </rPr>
      <t xml:space="preserve">
会计学、企业管理（财务管理方向）、统计学专业</t>
    </r>
  </si>
  <si>
    <t>负责对产量、材料数据进行收集、统计及分析；负责参与生产协调各项工作，负责资料汇编等工作。</t>
  </si>
  <si>
    <t>1.年龄40周岁及以下（1982年11月30日以后出生）；
2.具有财务统计类理论知识和数据类工作经验，熟悉Excel表格的基本使用，具有良好的数据统计、处理能力；
3.具有良好的职业操守和敬业精神，工作认真细致严谨。</t>
  </si>
  <si>
    <t>行政主管</t>
  </si>
  <si>
    <t>负责公司各类文字材料撰写、行政管理、会务服务、档案管理、安全生产管理等工作。负责公司综合协调；参与公司重大活动的组织工作和内部规章制度建设。</t>
  </si>
  <si>
    <t>1.年龄40周岁及以下（1982年11月30日以后出生）；
2.具有5年及以上行政后勤工作经验；
3.具备较强的分析与解决问题的能力、较好的公文写作与语言表达能力，熟练应用各种办公软件。</t>
  </si>
  <si>
    <t>临沂国际生态城产业发展投资有限公司</t>
  </si>
  <si>
    <t>供应链金融岗</t>
  </si>
  <si>
    <t>应用经济学一级学科、工商管理一级学科</t>
  </si>
  <si>
    <t>研究生
及以上</t>
  </si>
  <si>
    <t>硕士
及以上</t>
  </si>
  <si>
    <t>负责开拓供应链金融业务，协调供应链金融业务的各个环节，对供应链金融业务进行风险评估和防控，参与供应链金融产品的创新和设计等工作。</t>
  </si>
  <si>
    <t>1.年龄30周岁及以下（1992年11月30日以后出生）；
2.掌握金融、经济或财务专业知识，熟悉财务报表结构，有一定数据分析和运算逻辑；
3.具有良好的团队合作能力、执行能力和对外沟通能力。</t>
  </si>
  <si>
    <t>法务岗</t>
  </si>
  <si>
    <t>1.仅限2024届应届高校毕业生，及2023、2022届尚未落实过工作单位的高校毕业生报考；
2.年龄30周岁及以下（1992年11月30日以后出生）；
3.持有法律职业资格证书（A证）；以研究生及以上学历报考的职业资格证书不做要求；
4.具有强烈的事业心和责任心，适应能力强，有吃苦耐劳、团队协作和创新精神。</t>
  </si>
  <si>
    <t>贸易主管</t>
  </si>
  <si>
    <r>
      <rPr>
        <b/>
        <sz val="12"/>
        <rFont val="宋体"/>
        <charset val="134"/>
      </rPr>
      <t>1.以本科学历报考的：</t>
    </r>
    <r>
      <rPr>
        <sz val="12"/>
        <rFont val="宋体"/>
        <charset val="134"/>
      </rPr>
      <t xml:space="preserve">
工商管理类、经济与贸易类
</t>
    </r>
    <r>
      <rPr>
        <b/>
        <sz val="12"/>
        <rFont val="宋体"/>
        <charset val="134"/>
      </rPr>
      <t>2.以研究生学历报考的：</t>
    </r>
    <r>
      <rPr>
        <sz val="12"/>
        <rFont val="宋体"/>
        <charset val="134"/>
      </rPr>
      <t xml:space="preserve">
应用经济学一级学科、工商管理一级学科</t>
    </r>
  </si>
  <si>
    <t>负责市场信息的跟踪收集和分析工作、商务谈判、贸易合同管理、市场调研与开发拓展，客群关系维护等工作；负责内部人员的工作指导、业务培训等工作。</t>
  </si>
  <si>
    <t>1.年龄40周岁及以下（1982年11月30日以后出生）；
2.具有外贸行业相关岗位工作经验；
3.具有较强的市场拓展、数据处理、沟通表达、综合协调能力；
4.该岗位需能适应出差和驻外工作安排。</t>
  </si>
  <si>
    <t>贸易专员</t>
  </si>
  <si>
    <t>负责市场信息的跟踪收集和分析、商务谈判、贸易合同管理、市场调研与开发、客户关系维护等工作。</t>
  </si>
  <si>
    <t>1.仅限2024届应届高校毕业生，及2023、2022届尚未落实过工作单位的高校毕业生报考；
2.年龄在30周岁及以下（1992年11月30日以后出生）；
3.吃苦耐劳，工作认真负责，品行端正，具备较强的沟通协调能力；
4.该岗位需能适应出差和驻外工作安排。</t>
  </si>
  <si>
    <t>临沂城合绿能投资有限公司</t>
  </si>
  <si>
    <t>市场拓展岗</t>
  </si>
  <si>
    <t>负责产品市场拓展、销售管理及客群关系维护等有关工作。</t>
  </si>
  <si>
    <t>1.年龄在30周岁及以下（1992年11月30日以后出生）；
2.具有市场岗位工作经验，具有市场拓展、客户开发与维护能力；
3.吃苦耐劳，工作认真负责，品行端正，具备较强的沟通协调能力；
4.该岗位需能适应出差和驻外工作安排。</t>
  </si>
  <si>
    <t>成本岗</t>
  </si>
  <si>
    <r>
      <rPr>
        <b/>
        <sz val="12"/>
        <rFont val="宋体"/>
        <charset val="134"/>
      </rPr>
      <t>1.以本科学历报考的：</t>
    </r>
    <r>
      <rPr>
        <sz val="12"/>
        <rFont val="宋体"/>
        <charset val="134"/>
      </rPr>
      <t xml:space="preserve">
土木工程、工程造价、工程管理专业
</t>
    </r>
    <r>
      <rPr>
        <b/>
        <sz val="12"/>
        <rFont val="宋体"/>
        <charset val="134"/>
      </rPr>
      <t>2.以研究生学历报考的：</t>
    </r>
    <r>
      <rPr>
        <sz val="12"/>
        <rFont val="宋体"/>
        <charset val="134"/>
      </rPr>
      <t xml:space="preserve">
土木工程一级学科、管理科学与工程一级学科</t>
    </r>
  </si>
  <si>
    <t>负责公司项目工程的成本预算编制、动态管理、成本控制等工作；负责工程预算审定、工程合同编制、工程验收以及工程结算等工作。</t>
  </si>
  <si>
    <t>1.年龄在30周岁及以下（1992年11月30日以后出生）；
2.具有工程建设、工程造价、工程设计或招投标行业相关工作经验；
3.具有良好的职业操守和敬业精神，工作认真细致严谨；
4.该岗位需能适应出差和驻外工作安排。</t>
  </si>
  <si>
    <t>会计岗</t>
  </si>
  <si>
    <r>
      <rPr>
        <b/>
        <sz val="12"/>
        <rFont val="宋体"/>
        <charset val="134"/>
      </rPr>
      <t>1.以专科学历报考的：</t>
    </r>
    <r>
      <rPr>
        <sz val="12"/>
        <rFont val="宋体"/>
        <charset val="134"/>
      </rPr>
      <t xml:space="preserve">        会计、会计电算化、财务管理、审计、会计信息管理、统计与会计核算专业                  
</t>
    </r>
    <r>
      <rPr>
        <b/>
        <sz val="12"/>
        <rFont val="宋体"/>
        <charset val="134"/>
      </rPr>
      <t xml:space="preserve">2.以本科学历报考的： </t>
    </r>
    <r>
      <rPr>
        <sz val="12"/>
        <rFont val="宋体"/>
        <charset val="134"/>
      </rPr>
      <t xml:space="preserve">     会计学、财务管理、审计学、财政学、统计学专业
</t>
    </r>
    <r>
      <rPr>
        <b/>
        <sz val="12"/>
        <rFont val="宋体"/>
        <charset val="134"/>
      </rPr>
      <t>3.以研究生学历报考的：</t>
    </r>
    <r>
      <rPr>
        <sz val="12"/>
        <rFont val="宋体"/>
        <charset val="134"/>
      </rPr>
      <t xml:space="preserve">    财政学、金融学、会计学、统计学专业</t>
    </r>
  </si>
  <si>
    <t>负责财务制度及相关会计管理制定执行、编制各类会计凭证和财务报表、会计核算和分析等工作。</t>
  </si>
  <si>
    <t>1.年龄40周岁及以下（1982年11月30日以后出生）；
2.具有财务、会计相关岗位3年以上工作经验；
3.熟悉操作财务软件、Excel、Word等办公软件，熟练掌握现金结算、银行往来等业务；
4.具有良好的职业操守，纪律性、责任感强。</t>
  </si>
  <si>
    <t>资料员岗</t>
  </si>
  <si>
    <r>
      <rPr>
        <b/>
        <sz val="12"/>
        <rFont val="宋体"/>
        <charset val="134"/>
      </rPr>
      <t>1.以专科学历报考的：</t>
    </r>
    <r>
      <rPr>
        <sz val="12"/>
        <rFont val="宋体"/>
        <charset val="134"/>
      </rPr>
      <t xml:space="preserve">
建筑工程技术、建筑钢结构工程技术、建设工程管理、工程造价、建设工程监理专业
</t>
    </r>
    <r>
      <rPr>
        <b/>
        <sz val="12"/>
        <rFont val="宋体"/>
        <charset val="134"/>
      </rPr>
      <t>2.以本科学历报考的：</t>
    </r>
    <r>
      <rPr>
        <sz val="12"/>
        <rFont val="宋体"/>
        <charset val="134"/>
      </rPr>
      <t xml:space="preserve">
土木工程、工程造价、工程管理专业
</t>
    </r>
    <r>
      <rPr>
        <b/>
        <sz val="12"/>
        <rFont val="宋体"/>
        <charset val="134"/>
      </rPr>
      <t>3.以研究生学历报考的：</t>
    </r>
    <r>
      <rPr>
        <sz val="12"/>
        <rFont val="宋体"/>
        <charset val="134"/>
      </rPr>
      <t xml:space="preserve">
土木工程一级学科、建筑学一级学科、管理科学与工程一级学科</t>
    </r>
  </si>
  <si>
    <t>负责公司项目资料收集、合同管理、工程项目立项申报及手续办理，协助开展公司安全生产、文明施工等工作。</t>
  </si>
  <si>
    <t>山东智广网络技术有限公司</t>
  </si>
  <si>
    <t>运营岗</t>
  </si>
  <si>
    <r>
      <rPr>
        <b/>
        <sz val="12"/>
        <rFont val="宋体"/>
        <charset val="134"/>
      </rPr>
      <t>1.以本科学历报考的：</t>
    </r>
    <r>
      <rPr>
        <sz val="12"/>
        <rFont val="宋体"/>
        <charset val="134"/>
      </rPr>
      <t xml:space="preserve">
电子信息类、计算机类
</t>
    </r>
    <r>
      <rPr>
        <b/>
        <sz val="12"/>
        <rFont val="宋体"/>
        <charset val="134"/>
      </rPr>
      <t xml:space="preserve">2.以研究生学历报考的：
</t>
    </r>
    <r>
      <rPr>
        <sz val="12"/>
        <rFont val="宋体"/>
        <charset val="134"/>
      </rPr>
      <t>电子科学与技术一级学科、计算机科学与技术一级学科</t>
    </r>
  </si>
  <si>
    <t>负责项目运营管理、计划管理、运维服务等工作。</t>
  </si>
  <si>
    <t>1.年龄在30周岁及以下（1992年11月30日以后出生）；
2.具有计算机、网络信息行业相关工作经验；
3.吃苦耐劳，工作认真负责，品行端正，具备较强的沟通协调能力；
4.该岗位需能适应出差和驻外工作安排。</t>
  </si>
  <si>
    <t>爱朵（山东）护理用品有限公司</t>
  </si>
  <si>
    <t>综合岗</t>
  </si>
  <si>
    <t>负责公司各类文字材料撰写、行政管理、会务服务、档案管理等工作；负责公司综合协调；参与公司重大活动的组织工作和内部规章制度建设。</t>
  </si>
  <si>
    <t>1.年龄在30周岁及以下（1992年11月30日以后出生）；
2.具有一定的公文写作与语言表达能力，熟练应用各种办公软件；
3.态度端正，执行力强。具有较强的学习能力和沟通协调能力。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</si>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</sst>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sz val="22"/>
      <name val="方正小标宋简体"/>
      <charset val="134"/>
    </font>
    <font>
      <sz val="13"/>
      <name val="黑体"/>
      <charset val="134"/>
    </font>
    <font>
      <sz val="1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0"/>
    </font>
    <font>
      <sz val="14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2" borderId="0" xfId="0" applyFill="1">
      <alignment vertical="center"/>
    </xf>
    <xf numFmtId="0" fontId="3" fillId="0" borderId="0" xfId="50" applyFont="1" applyFill="1" applyAlignment="1">
      <alignment horizontal="center" vertical="center" wrapText="1"/>
    </xf>
    <xf numFmtId="0" fontId="3" fillId="2" borderId="0" xfId="5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tabSelected="1" zoomScale="80" zoomScaleNormal="80" workbookViewId="0">
      <pane ySplit="2" topLeftCell="A17" activePane="bottomLeft" state="frozen"/>
      <selection/>
      <selection pane="bottomLeft" activeCell="A6" sqref="$A6:$XFD6"/>
    </sheetView>
  </sheetViews>
  <sheetFormatPr defaultColWidth="9" defaultRowHeight="30" customHeight="1"/>
  <cols>
    <col min="1" max="1" width="5.62962962962963" customWidth="1"/>
    <col min="2" max="2" width="16.6018518518519" customWidth="1"/>
    <col min="3" max="3" width="14.1018518518519" customWidth="1"/>
    <col min="4" max="4" width="18.7407407407407" style="4" customWidth="1"/>
    <col min="5" max="5" width="6.87962962962963" customWidth="1"/>
    <col min="6" max="6" width="33.4722222222222" customWidth="1"/>
    <col min="7" max="7" width="8.74074074074074" customWidth="1"/>
    <col min="8" max="8" width="8.92592592592593" customWidth="1"/>
    <col min="9" max="9" width="42.8611111111111" customWidth="1"/>
    <col min="10" max="10" width="70.3518518518518" customWidth="1"/>
    <col min="11" max="11" width="13.1759259259259" customWidth="1"/>
    <col min="12" max="12" width="11.2685185185185" customWidth="1"/>
    <col min="13" max="13" width="13.3333333333333" customWidth="1"/>
    <col min="14" max="14" width="10" customWidth="1"/>
  </cols>
  <sheetData>
    <row r="1" s="1" customFormat="1" ht="54" customHeight="1" spans="1:14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45" customHeight="1" spans="1:14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1" customFormat="1" ht="112" customHeight="1" spans="1:14">
      <c r="A3" s="9">
        <v>1</v>
      </c>
      <c r="B3" s="10" t="s">
        <v>15</v>
      </c>
      <c r="C3" s="11" t="s">
        <v>16</v>
      </c>
      <c r="D3" s="12" t="s">
        <v>17</v>
      </c>
      <c r="E3" s="13">
        <v>1</v>
      </c>
      <c r="F3" s="14" t="s">
        <v>18</v>
      </c>
      <c r="G3" s="11" t="s">
        <v>19</v>
      </c>
      <c r="H3" s="11" t="s">
        <v>20</v>
      </c>
      <c r="I3" s="17" t="s">
        <v>21</v>
      </c>
      <c r="J3" s="17" t="s">
        <v>22</v>
      </c>
      <c r="K3" s="26" t="s">
        <v>23</v>
      </c>
      <c r="L3" s="26" t="s">
        <v>24</v>
      </c>
      <c r="M3" s="26" t="s">
        <v>25</v>
      </c>
      <c r="N3" s="27"/>
    </row>
    <row r="4" s="1" customFormat="1" ht="110" customHeight="1" spans="1:14">
      <c r="A4" s="9">
        <v>2</v>
      </c>
      <c r="B4" s="15"/>
      <c r="C4" s="11" t="s">
        <v>16</v>
      </c>
      <c r="D4" s="16" t="s">
        <v>26</v>
      </c>
      <c r="E4" s="13">
        <v>1</v>
      </c>
      <c r="F4" s="14" t="s">
        <v>27</v>
      </c>
      <c r="G4" s="11" t="s">
        <v>19</v>
      </c>
      <c r="H4" s="11" t="s">
        <v>28</v>
      </c>
      <c r="I4" s="17" t="s">
        <v>29</v>
      </c>
      <c r="J4" s="17" t="s">
        <v>30</v>
      </c>
      <c r="K4" s="26" t="s">
        <v>23</v>
      </c>
      <c r="L4" s="26" t="s">
        <v>24</v>
      </c>
      <c r="M4" s="26" t="s">
        <v>25</v>
      </c>
      <c r="N4" s="28"/>
    </row>
    <row r="5" s="1" customFormat="1" ht="82" customHeight="1" spans="1:14">
      <c r="A5" s="9">
        <v>3</v>
      </c>
      <c r="B5" s="13"/>
      <c r="C5" s="11" t="s">
        <v>16</v>
      </c>
      <c r="D5" s="16" t="s">
        <v>31</v>
      </c>
      <c r="E5" s="13">
        <v>1</v>
      </c>
      <c r="F5" s="17" t="s">
        <v>32</v>
      </c>
      <c r="G5" s="11" t="s">
        <v>33</v>
      </c>
      <c r="H5" s="11" t="s">
        <v>28</v>
      </c>
      <c r="I5" s="17" t="s">
        <v>34</v>
      </c>
      <c r="J5" s="17" t="s">
        <v>35</v>
      </c>
      <c r="K5" s="26" t="s">
        <v>23</v>
      </c>
      <c r="L5" s="26" t="s">
        <v>24</v>
      </c>
      <c r="M5" s="26" t="s">
        <v>25</v>
      </c>
      <c r="N5" s="28"/>
    </row>
    <row r="6" s="1" customFormat="1" ht="102" customHeight="1" spans="1:14">
      <c r="A6" s="9">
        <v>4</v>
      </c>
      <c r="B6" s="15"/>
      <c r="C6" s="11" t="s">
        <v>16</v>
      </c>
      <c r="D6" s="18" t="s">
        <v>36</v>
      </c>
      <c r="E6" s="13">
        <v>1</v>
      </c>
      <c r="F6" s="14" t="s">
        <v>37</v>
      </c>
      <c r="G6" s="11" t="s">
        <v>19</v>
      </c>
      <c r="H6" s="11" t="s">
        <v>28</v>
      </c>
      <c r="I6" s="17" t="s">
        <v>38</v>
      </c>
      <c r="J6" s="17" t="s">
        <v>39</v>
      </c>
      <c r="K6" s="26" t="s">
        <v>23</v>
      </c>
      <c r="L6" s="26" t="s">
        <v>24</v>
      </c>
      <c r="M6" s="26" t="s">
        <v>25</v>
      </c>
      <c r="N6" s="28"/>
    </row>
    <row r="7" s="1" customFormat="1" ht="102" customHeight="1" spans="1:14">
      <c r="A7" s="9">
        <v>5</v>
      </c>
      <c r="B7" s="15"/>
      <c r="C7" s="11" t="s">
        <v>16</v>
      </c>
      <c r="D7" s="19" t="s">
        <v>40</v>
      </c>
      <c r="E7" s="13">
        <v>1</v>
      </c>
      <c r="F7" s="14" t="s">
        <v>41</v>
      </c>
      <c r="G7" s="11" t="s">
        <v>42</v>
      </c>
      <c r="H7" s="11" t="s">
        <v>28</v>
      </c>
      <c r="I7" s="17" t="s">
        <v>43</v>
      </c>
      <c r="J7" s="17" t="s">
        <v>44</v>
      </c>
      <c r="K7" s="26" t="s">
        <v>23</v>
      </c>
      <c r="L7" s="26" t="s">
        <v>24</v>
      </c>
      <c r="M7" s="26" t="s">
        <v>25</v>
      </c>
      <c r="N7" s="28"/>
    </row>
    <row r="8" s="1" customFormat="1" ht="121" customHeight="1" spans="1:14">
      <c r="A8" s="9">
        <v>6</v>
      </c>
      <c r="B8" s="15"/>
      <c r="C8" s="11" t="s">
        <v>16</v>
      </c>
      <c r="D8" s="12" t="s">
        <v>45</v>
      </c>
      <c r="E8" s="13">
        <v>1</v>
      </c>
      <c r="F8" s="14" t="s">
        <v>46</v>
      </c>
      <c r="G8" s="11" t="s">
        <v>42</v>
      </c>
      <c r="H8" s="11" t="s">
        <v>28</v>
      </c>
      <c r="I8" s="17" t="s">
        <v>47</v>
      </c>
      <c r="J8" s="17" t="s">
        <v>48</v>
      </c>
      <c r="K8" s="26" t="s">
        <v>23</v>
      </c>
      <c r="L8" s="26" t="s">
        <v>24</v>
      </c>
      <c r="M8" s="26" t="s">
        <v>25</v>
      </c>
      <c r="N8" s="28"/>
    </row>
    <row r="9" s="1" customFormat="1" ht="88" customHeight="1" spans="1:14">
      <c r="A9" s="9">
        <v>7</v>
      </c>
      <c r="B9" s="15"/>
      <c r="C9" s="11" t="s">
        <v>16</v>
      </c>
      <c r="D9" s="20" t="s">
        <v>49</v>
      </c>
      <c r="E9" s="13">
        <v>1</v>
      </c>
      <c r="F9" s="17" t="s">
        <v>32</v>
      </c>
      <c r="G9" s="11" t="s">
        <v>42</v>
      </c>
      <c r="H9" s="11" t="s">
        <v>20</v>
      </c>
      <c r="I9" s="17" t="s">
        <v>50</v>
      </c>
      <c r="J9" s="17" t="s">
        <v>51</v>
      </c>
      <c r="K9" s="26" t="s">
        <v>23</v>
      </c>
      <c r="L9" s="26" t="s">
        <v>24</v>
      </c>
      <c r="M9" s="26" t="s">
        <v>25</v>
      </c>
      <c r="N9" s="28"/>
    </row>
    <row r="10" s="1" customFormat="1" ht="95" customHeight="1" spans="1:14">
      <c r="A10" s="9">
        <v>8</v>
      </c>
      <c r="B10" s="15"/>
      <c r="C10" s="11" t="s">
        <v>52</v>
      </c>
      <c r="D10" s="20" t="s">
        <v>53</v>
      </c>
      <c r="E10" s="13">
        <v>1</v>
      </c>
      <c r="F10" s="17" t="s">
        <v>54</v>
      </c>
      <c r="G10" s="11" t="s">
        <v>55</v>
      </c>
      <c r="H10" s="11" t="s">
        <v>56</v>
      </c>
      <c r="I10" s="17" t="s">
        <v>57</v>
      </c>
      <c r="J10" s="17" t="s">
        <v>58</v>
      </c>
      <c r="K10" s="26" t="s">
        <v>23</v>
      </c>
      <c r="L10" s="26" t="s">
        <v>24</v>
      </c>
      <c r="M10" s="26" t="s">
        <v>25</v>
      </c>
      <c r="N10" s="28"/>
    </row>
    <row r="11" s="1" customFormat="1" ht="114" customHeight="1" spans="1:14">
      <c r="A11" s="9">
        <v>9</v>
      </c>
      <c r="B11" s="15"/>
      <c r="C11" s="11" t="s">
        <v>52</v>
      </c>
      <c r="D11" s="19" t="s">
        <v>59</v>
      </c>
      <c r="E11" s="13">
        <v>1</v>
      </c>
      <c r="F11" s="14" t="s">
        <v>41</v>
      </c>
      <c r="G11" s="11" t="s">
        <v>42</v>
      </c>
      <c r="H11" s="11" t="s">
        <v>20</v>
      </c>
      <c r="I11" s="17" t="s">
        <v>43</v>
      </c>
      <c r="J11" s="17" t="s">
        <v>60</v>
      </c>
      <c r="K11" s="26" t="s">
        <v>23</v>
      </c>
      <c r="L11" s="26" t="s">
        <v>24</v>
      </c>
      <c r="M11" s="26" t="s">
        <v>25</v>
      </c>
      <c r="N11" s="28"/>
    </row>
    <row r="12" s="1" customFormat="1" ht="92" customHeight="1" spans="1:14">
      <c r="A12" s="9">
        <v>10</v>
      </c>
      <c r="B12" s="15"/>
      <c r="C12" s="11" t="s">
        <v>52</v>
      </c>
      <c r="D12" s="19" t="s">
        <v>61</v>
      </c>
      <c r="E12" s="13">
        <v>1</v>
      </c>
      <c r="F12" s="14" t="s">
        <v>62</v>
      </c>
      <c r="G12" s="11" t="s">
        <v>19</v>
      </c>
      <c r="H12" s="11" t="s">
        <v>20</v>
      </c>
      <c r="I12" s="29" t="s">
        <v>63</v>
      </c>
      <c r="J12" s="17" t="s">
        <v>64</v>
      </c>
      <c r="K12" s="26" t="s">
        <v>23</v>
      </c>
      <c r="L12" s="26" t="s">
        <v>24</v>
      </c>
      <c r="M12" s="26" t="s">
        <v>25</v>
      </c>
      <c r="N12" s="28"/>
    </row>
    <row r="13" s="1" customFormat="1" ht="97" customHeight="1" spans="1:14">
      <c r="A13" s="9">
        <v>11</v>
      </c>
      <c r="B13" s="15"/>
      <c r="C13" s="11" t="s">
        <v>52</v>
      </c>
      <c r="D13" s="19" t="s">
        <v>65</v>
      </c>
      <c r="E13" s="13">
        <v>1</v>
      </c>
      <c r="F13" s="14" t="s">
        <v>62</v>
      </c>
      <c r="G13" s="11" t="s">
        <v>19</v>
      </c>
      <c r="H13" s="11" t="s">
        <v>20</v>
      </c>
      <c r="I13" s="29" t="s">
        <v>66</v>
      </c>
      <c r="J13" s="17" t="s">
        <v>67</v>
      </c>
      <c r="K13" s="26" t="s">
        <v>23</v>
      </c>
      <c r="L13" s="26" t="s">
        <v>24</v>
      </c>
      <c r="M13" s="26" t="s">
        <v>25</v>
      </c>
      <c r="N13" s="28"/>
    </row>
    <row r="14" s="1" customFormat="1" ht="95" customHeight="1" spans="1:14">
      <c r="A14" s="9">
        <v>12</v>
      </c>
      <c r="B14" s="13"/>
      <c r="C14" s="11" t="s">
        <v>68</v>
      </c>
      <c r="D14" s="19" t="s">
        <v>69</v>
      </c>
      <c r="E14" s="13">
        <v>1</v>
      </c>
      <c r="F14" s="17" t="s">
        <v>32</v>
      </c>
      <c r="G14" s="11" t="s">
        <v>33</v>
      </c>
      <c r="H14" s="11" t="s">
        <v>28</v>
      </c>
      <c r="I14" s="17" t="s">
        <v>70</v>
      </c>
      <c r="J14" s="17" t="s">
        <v>71</v>
      </c>
      <c r="K14" s="26" t="s">
        <v>23</v>
      </c>
      <c r="L14" s="26" t="s">
        <v>24</v>
      </c>
      <c r="M14" s="26" t="s">
        <v>25</v>
      </c>
      <c r="N14" s="28"/>
    </row>
    <row r="15" s="2" customFormat="1" ht="109" customHeight="1" spans="1:14">
      <c r="A15" s="9">
        <v>13</v>
      </c>
      <c r="B15" s="15"/>
      <c r="C15" s="11" t="s">
        <v>68</v>
      </c>
      <c r="D15" s="18" t="s">
        <v>72</v>
      </c>
      <c r="E15" s="13">
        <v>1</v>
      </c>
      <c r="F15" s="14" t="s">
        <v>73</v>
      </c>
      <c r="G15" s="11" t="s">
        <v>19</v>
      </c>
      <c r="H15" s="11" t="s">
        <v>28</v>
      </c>
      <c r="I15" s="17" t="s">
        <v>74</v>
      </c>
      <c r="J15" s="17" t="s">
        <v>75</v>
      </c>
      <c r="K15" s="26" t="s">
        <v>23</v>
      </c>
      <c r="L15" s="26" t="s">
        <v>24</v>
      </c>
      <c r="M15" s="26" t="s">
        <v>25</v>
      </c>
      <c r="N15" s="28"/>
    </row>
    <row r="16" s="2" customFormat="1" ht="171" customHeight="1" spans="1:14">
      <c r="A16" s="9">
        <v>14</v>
      </c>
      <c r="B16" s="15"/>
      <c r="C16" s="11" t="s">
        <v>68</v>
      </c>
      <c r="D16" s="12" t="s">
        <v>76</v>
      </c>
      <c r="E16" s="13">
        <v>1</v>
      </c>
      <c r="F16" s="14" t="s">
        <v>77</v>
      </c>
      <c r="G16" s="11" t="s">
        <v>33</v>
      </c>
      <c r="H16" s="11" t="s">
        <v>28</v>
      </c>
      <c r="I16" s="17" t="s">
        <v>78</v>
      </c>
      <c r="J16" s="17" t="s">
        <v>79</v>
      </c>
      <c r="K16" s="26" t="s">
        <v>23</v>
      </c>
      <c r="L16" s="26" t="s">
        <v>24</v>
      </c>
      <c r="M16" s="26" t="s">
        <v>25</v>
      </c>
      <c r="N16" s="28"/>
    </row>
    <row r="17" s="2" customFormat="1" ht="162" customHeight="1" spans="1:14">
      <c r="A17" s="9">
        <v>15</v>
      </c>
      <c r="B17" s="13"/>
      <c r="C17" s="11" t="s">
        <v>68</v>
      </c>
      <c r="D17" s="20" t="s">
        <v>80</v>
      </c>
      <c r="E17" s="13">
        <v>1</v>
      </c>
      <c r="F17" s="14" t="s">
        <v>81</v>
      </c>
      <c r="G17" s="11" t="s">
        <v>33</v>
      </c>
      <c r="H17" s="11" t="s">
        <v>28</v>
      </c>
      <c r="I17" s="17" t="s">
        <v>82</v>
      </c>
      <c r="J17" s="17" t="s">
        <v>67</v>
      </c>
      <c r="K17" s="26" t="s">
        <v>23</v>
      </c>
      <c r="L17" s="26" t="s">
        <v>24</v>
      </c>
      <c r="M17" s="26" t="s">
        <v>25</v>
      </c>
      <c r="N17" s="28"/>
    </row>
    <row r="18" s="3" customFormat="1" ht="96" customHeight="1" spans="1:14">
      <c r="A18" s="9">
        <v>16</v>
      </c>
      <c r="B18" s="15"/>
      <c r="C18" s="11" t="s">
        <v>83</v>
      </c>
      <c r="D18" s="19" t="s">
        <v>84</v>
      </c>
      <c r="E18" s="13">
        <v>1</v>
      </c>
      <c r="F18" s="14" t="s">
        <v>85</v>
      </c>
      <c r="G18" s="11" t="s">
        <v>19</v>
      </c>
      <c r="H18" s="11" t="s">
        <v>20</v>
      </c>
      <c r="I18" s="17" t="s">
        <v>86</v>
      </c>
      <c r="J18" s="17" t="s">
        <v>87</v>
      </c>
      <c r="K18" s="26" t="s">
        <v>23</v>
      </c>
      <c r="L18" s="26" t="s">
        <v>24</v>
      </c>
      <c r="M18" s="26" t="s">
        <v>25</v>
      </c>
      <c r="N18" s="28"/>
    </row>
    <row r="19" s="3" customFormat="1" ht="73" customHeight="1" spans="1:14">
      <c r="A19" s="9">
        <v>17</v>
      </c>
      <c r="B19" s="13"/>
      <c r="C19" s="11" t="s">
        <v>88</v>
      </c>
      <c r="D19" s="20" t="s">
        <v>89</v>
      </c>
      <c r="E19" s="13">
        <v>2</v>
      </c>
      <c r="F19" s="17" t="s">
        <v>32</v>
      </c>
      <c r="G19" s="11" t="s">
        <v>33</v>
      </c>
      <c r="H19" s="11" t="s">
        <v>28</v>
      </c>
      <c r="I19" s="17" t="s">
        <v>90</v>
      </c>
      <c r="J19" s="17" t="s">
        <v>91</v>
      </c>
      <c r="K19" s="26" t="s">
        <v>23</v>
      </c>
      <c r="L19" s="26" t="s">
        <v>24</v>
      </c>
      <c r="M19" s="26" t="s">
        <v>25</v>
      </c>
      <c r="N19" s="28"/>
    </row>
    <row r="20" customHeight="1" spans="1:14">
      <c r="A20" s="21" t="s">
        <v>92</v>
      </c>
      <c r="B20" s="22"/>
      <c r="C20" s="22"/>
      <c r="D20" s="23"/>
      <c r="E20" s="24">
        <f>SUM(E3:E19)</f>
        <v>18</v>
      </c>
      <c r="F20" s="25"/>
      <c r="G20" s="25"/>
      <c r="H20" s="25"/>
      <c r="I20" s="25"/>
      <c r="J20" s="25"/>
      <c r="K20" s="30"/>
      <c r="L20" s="30"/>
      <c r="M20" s="30"/>
      <c r="N20" s="30"/>
    </row>
  </sheetData>
  <autoFilter ref="A2:P20">
    <extLst/>
  </autoFilter>
  <mergeCells count="4">
    <mergeCell ref="A1:N1"/>
    <mergeCell ref="A20:D20"/>
    <mergeCell ref="B3:B19"/>
    <mergeCell ref="N3:N17"/>
  </mergeCells>
  <pageMargins left="0.700694444444445" right="0.700694444444445" top="0.393055555555556" bottom="0.472222222222222" header="0.298611111111111" footer="0.298611111111111"/>
  <pageSetup paperSize="9" scale="4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雨后的天空有彩虹</cp:lastModifiedBy>
  <dcterms:created xsi:type="dcterms:W3CDTF">2022-11-10T07:27:00Z</dcterms:created>
  <dcterms:modified xsi:type="dcterms:W3CDTF">2023-11-16T07:15:04Z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43A241927EF64D91A616CA1475651292_13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false</vt:bool>
  </property>
</Properties>
</file>