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<sst xmlns="http://schemas.openxmlformats.org/spreadsheetml/2006/main" count="129" uniqueCount="58">
  <si>
    <t>附件3：</t>
  </si>
  <si>
    <t>各岗位面试科目明细表</t>
  </si>
  <si>
    <t>序号</t>
  </si>
  <si>
    <t>招聘单位</t>
  </si>
  <si>
    <t>单位代码</t>
  </si>
  <si>
    <t>招聘岗位</t>
  </si>
  <si>
    <t>招聘计划</t>
  </si>
  <si>
    <t>第一次审查人数</t>
  </si>
  <si>
    <t>递补人数</t>
  </si>
  <si>
    <t>面试人数</t>
  </si>
  <si>
    <t>面试科目</t>
  </si>
  <si>
    <t>科目人数</t>
  </si>
  <si>
    <t>淄博市淄川区医院</t>
  </si>
  <si>
    <t>临床护理A</t>
  </si>
  <si>
    <t>护理</t>
  </si>
  <si>
    <t>临床护理B</t>
  </si>
  <si>
    <t>临床护理C</t>
  </si>
  <si>
    <t>产房</t>
  </si>
  <si>
    <t>淄博市淄川区中医院</t>
  </si>
  <si>
    <t>临床护理</t>
  </si>
  <si>
    <t>心内科</t>
  </si>
  <si>
    <t>临床医学</t>
  </si>
  <si>
    <t>临床医疗A</t>
  </si>
  <si>
    <t>临床医疗B</t>
  </si>
  <si>
    <t>急诊科（院前急救）A</t>
  </si>
  <si>
    <t>手足外科</t>
  </si>
  <si>
    <t>儿科B</t>
  </si>
  <si>
    <t>病理科B</t>
  </si>
  <si>
    <t>眼科A</t>
  </si>
  <si>
    <t>耳鼻喉科</t>
  </si>
  <si>
    <t>急诊科（院前急救）B</t>
  </si>
  <si>
    <t>急诊内科</t>
  </si>
  <si>
    <t>妇科</t>
  </si>
  <si>
    <t>泌尿外科</t>
  </si>
  <si>
    <t>儿科</t>
  </si>
  <si>
    <t>淄博市淄川区妇幼保健计划生育服务中心</t>
  </si>
  <si>
    <t>麻醉</t>
  </si>
  <si>
    <t>药剂科A</t>
  </si>
  <si>
    <t>药学</t>
  </si>
  <si>
    <t>药剂科B</t>
  </si>
  <si>
    <t>静配中心</t>
  </si>
  <si>
    <t>中药房</t>
  </si>
  <si>
    <t>医学基础知识</t>
  </si>
  <si>
    <t>口腔科A</t>
  </si>
  <si>
    <t>口腔科B</t>
  </si>
  <si>
    <t>医学检验A</t>
  </si>
  <si>
    <t>医学检验B</t>
  </si>
  <si>
    <t>医学影像科</t>
  </si>
  <si>
    <t>影像</t>
  </si>
  <si>
    <t>超声科</t>
  </si>
  <si>
    <t>功能检查科</t>
  </si>
  <si>
    <t>医学影像C</t>
  </si>
  <si>
    <t>中医科</t>
  </si>
  <si>
    <t>中医</t>
  </si>
  <si>
    <t>康复科</t>
  </si>
  <si>
    <t>临床医疗C</t>
  </si>
  <si>
    <t>消化内科</t>
  </si>
  <si>
    <t>内科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</si>
</sst>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;[Red]0"/>
    <numFmt numFmtId="177" formatCode="0_ "/>
  </numFmts>
  <fonts count="24">
    <font>
      <sz val="11"/>
      <color theme="1"/>
      <name val="宋体"/>
      <charset val="134"/>
      <scheme val="minor"/>
    </font>
    <font>
      <sz val="12"/>
      <color rgb="FF000000"/>
      <name val="微软雅黑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10" borderId="8" applyNumberFormat="0" applyAlignment="0" applyProtection="0">
      <alignment vertical="center"/>
    </xf>
    <xf numFmtId="0" fontId="14" fillId="10" borderId="5" applyNumberFormat="0" applyAlignment="0" applyProtection="0">
      <alignment vertical="center"/>
    </xf>
    <xf numFmtId="0" fontId="23" fillId="21" borderId="10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tabSelected="1" topLeftCell="B16" workbookViewId="0">
      <selection activeCell="N24" sqref="N24"/>
    </sheetView>
  </sheetViews>
  <sheetFormatPr defaultColWidth="9" defaultRowHeight="14.4"/>
  <cols>
    <col min="1" max="1" width="9" hidden="1" outlineLevel="1"/>
    <col min="2" max="2" width="20" customWidth="1" collapsed="1"/>
    <col min="4" max="4" width="18.8796296296296" customWidth="1"/>
    <col min="5" max="5" width="9" hidden="1" outlineLevel="1"/>
    <col min="6" max="7" width="9" hidden="1" outlineLevel="2"/>
    <col min="8" max="8" width="9" hidden="1" outlineLevel="1" collapsed="1"/>
    <col min="9" max="9" width="15.3796296296296" style="1" customWidth="1" collapsed="1"/>
    <col min="10" max="10" width="9" hidden="1" outlineLevel="1"/>
    <col min="11" max="11" width="9" collapsed="1"/>
  </cols>
  <sheetData>
    <row r="1" spans="2:2">
      <c r="B1" t="s">
        <v>0</v>
      </c>
    </row>
    <row r="2" ht="17.4" spans="2:9">
      <c r="B2" s="2" t="s">
        <v>1</v>
      </c>
      <c r="C2" s="2"/>
      <c r="D2" s="2"/>
      <c r="E2" s="2"/>
      <c r="F2" s="2"/>
      <c r="G2" s="2"/>
      <c r="H2" s="2"/>
      <c r="I2" s="2"/>
    </row>
    <row r="3" ht="19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19" customHeight="1" spans="1:10">
      <c r="A4" s="4">
        <v>23</v>
      </c>
      <c r="B4" s="5" t="s">
        <v>12</v>
      </c>
      <c r="C4" s="5">
        <v>1301</v>
      </c>
      <c r="D4" s="5" t="s">
        <v>13</v>
      </c>
      <c r="E4" s="5">
        <v>5</v>
      </c>
      <c r="F4" s="5">
        <v>18</v>
      </c>
      <c r="G4" s="4"/>
      <c r="H4" s="4">
        <f t="shared" ref="H4:H42" si="0">F4+G4</f>
        <v>18</v>
      </c>
      <c r="I4" s="7" t="s">
        <v>14</v>
      </c>
      <c r="J4" s="15">
        <f>SUM(H4:H8)</f>
        <v>74</v>
      </c>
    </row>
    <row r="5" ht="19" customHeight="1" spans="1:10">
      <c r="A5" s="4">
        <v>24</v>
      </c>
      <c r="B5" s="5" t="s">
        <v>12</v>
      </c>
      <c r="C5" s="5">
        <v>1301</v>
      </c>
      <c r="D5" s="5" t="s">
        <v>15</v>
      </c>
      <c r="E5" s="5">
        <v>5</v>
      </c>
      <c r="F5" s="5">
        <v>17</v>
      </c>
      <c r="G5" s="4"/>
      <c r="H5" s="4">
        <f t="shared" si="0"/>
        <v>17</v>
      </c>
      <c r="I5" s="7" t="s">
        <v>14</v>
      </c>
      <c r="J5" s="15"/>
    </row>
    <row r="6" ht="19" customHeight="1" spans="1:10">
      <c r="A6" s="4">
        <v>25</v>
      </c>
      <c r="B6" s="5" t="s">
        <v>12</v>
      </c>
      <c r="C6" s="5">
        <v>1301</v>
      </c>
      <c r="D6" s="5" t="s">
        <v>16</v>
      </c>
      <c r="E6" s="5">
        <v>5</v>
      </c>
      <c r="F6" s="5">
        <v>14</v>
      </c>
      <c r="G6" s="4">
        <v>6</v>
      </c>
      <c r="H6" s="4">
        <f t="shared" si="0"/>
        <v>20</v>
      </c>
      <c r="I6" s="7" t="s">
        <v>14</v>
      </c>
      <c r="J6" s="15"/>
    </row>
    <row r="7" ht="19" customHeight="1" spans="1:10">
      <c r="A7" s="4">
        <v>26</v>
      </c>
      <c r="B7" s="5" t="s">
        <v>12</v>
      </c>
      <c r="C7" s="5">
        <v>1301</v>
      </c>
      <c r="D7" s="5" t="s">
        <v>17</v>
      </c>
      <c r="E7" s="5">
        <v>1</v>
      </c>
      <c r="F7" s="5">
        <v>3</v>
      </c>
      <c r="G7" s="4"/>
      <c r="H7" s="4">
        <f t="shared" si="0"/>
        <v>3</v>
      </c>
      <c r="I7" s="7" t="s">
        <v>14</v>
      </c>
      <c r="J7" s="15"/>
    </row>
    <row r="8" ht="19" customHeight="1" spans="1:10">
      <c r="A8" s="4">
        <v>36</v>
      </c>
      <c r="B8" s="6" t="s">
        <v>18</v>
      </c>
      <c r="C8" s="5">
        <v>1302</v>
      </c>
      <c r="D8" s="7" t="s">
        <v>19</v>
      </c>
      <c r="E8" s="7">
        <v>5</v>
      </c>
      <c r="F8" s="8">
        <f>13</f>
        <v>13</v>
      </c>
      <c r="G8" s="4">
        <v>3</v>
      </c>
      <c r="H8" s="4">
        <f t="shared" si="0"/>
        <v>16</v>
      </c>
      <c r="I8" s="7" t="s">
        <v>14</v>
      </c>
      <c r="J8" s="15"/>
    </row>
    <row r="9" ht="19" customHeight="1" spans="1:10">
      <c r="A9" s="4">
        <v>1</v>
      </c>
      <c r="B9" s="5" t="s">
        <v>12</v>
      </c>
      <c r="C9" s="9">
        <v>1301</v>
      </c>
      <c r="D9" s="9" t="s">
        <v>20</v>
      </c>
      <c r="E9" s="10">
        <v>1</v>
      </c>
      <c r="F9" s="9">
        <v>1</v>
      </c>
      <c r="G9" s="4"/>
      <c r="H9" s="4">
        <f t="shared" si="0"/>
        <v>1</v>
      </c>
      <c r="I9" s="7" t="s">
        <v>21</v>
      </c>
      <c r="J9" s="15">
        <f>SUM(H9:H24)</f>
        <v>76</v>
      </c>
    </row>
    <row r="10" ht="19" customHeight="1" spans="1:10">
      <c r="A10" s="4">
        <v>5</v>
      </c>
      <c r="B10" s="5" t="s">
        <v>12</v>
      </c>
      <c r="C10" s="9">
        <v>1301</v>
      </c>
      <c r="D10" s="9" t="s">
        <v>22</v>
      </c>
      <c r="E10" s="10">
        <v>3</v>
      </c>
      <c r="F10" s="9">
        <v>3</v>
      </c>
      <c r="G10" s="4"/>
      <c r="H10" s="4">
        <f t="shared" si="0"/>
        <v>3</v>
      </c>
      <c r="I10" s="7" t="s">
        <v>21</v>
      </c>
      <c r="J10" s="15"/>
    </row>
    <row r="11" ht="19" customHeight="1" spans="1:10">
      <c r="A11" s="4">
        <v>7</v>
      </c>
      <c r="B11" s="5" t="s">
        <v>12</v>
      </c>
      <c r="C11" s="5">
        <v>1301</v>
      </c>
      <c r="D11" s="5" t="s">
        <v>23</v>
      </c>
      <c r="E11" s="5">
        <v>26</v>
      </c>
      <c r="F11" s="5">
        <v>46</v>
      </c>
      <c r="G11" s="4"/>
      <c r="H11" s="4">
        <f t="shared" si="0"/>
        <v>46</v>
      </c>
      <c r="I11" s="7" t="s">
        <v>21</v>
      </c>
      <c r="J11" s="15"/>
    </row>
    <row r="12" ht="19" customHeight="1" spans="1:10">
      <c r="A12" s="4">
        <v>8</v>
      </c>
      <c r="B12" s="5" t="s">
        <v>12</v>
      </c>
      <c r="C12" s="5">
        <v>1301</v>
      </c>
      <c r="D12" s="5" t="s">
        <v>24</v>
      </c>
      <c r="E12" s="5">
        <v>2</v>
      </c>
      <c r="F12" s="5">
        <v>2</v>
      </c>
      <c r="G12" s="4"/>
      <c r="H12" s="4">
        <f t="shared" si="0"/>
        <v>2</v>
      </c>
      <c r="I12" s="7" t="s">
        <v>21</v>
      </c>
      <c r="J12" s="15"/>
    </row>
    <row r="13" ht="19" customHeight="1" spans="1:10">
      <c r="A13" s="4">
        <v>10</v>
      </c>
      <c r="B13" s="5" t="s">
        <v>12</v>
      </c>
      <c r="C13" s="5">
        <v>1301</v>
      </c>
      <c r="D13" s="5" t="s">
        <v>25</v>
      </c>
      <c r="E13" s="5">
        <v>2</v>
      </c>
      <c r="F13" s="5">
        <v>4</v>
      </c>
      <c r="G13" s="4"/>
      <c r="H13" s="4">
        <f t="shared" si="0"/>
        <v>4</v>
      </c>
      <c r="I13" s="7" t="s">
        <v>21</v>
      </c>
      <c r="J13" s="15"/>
    </row>
    <row r="14" ht="19" customHeight="1" spans="1:10">
      <c r="A14" s="4">
        <v>11</v>
      </c>
      <c r="B14" s="5" t="s">
        <v>12</v>
      </c>
      <c r="C14" s="5">
        <v>1301</v>
      </c>
      <c r="D14" s="5" t="s">
        <v>26</v>
      </c>
      <c r="E14" s="5">
        <v>2</v>
      </c>
      <c r="F14" s="5">
        <v>2</v>
      </c>
      <c r="G14" s="4"/>
      <c r="H14" s="4">
        <f t="shared" si="0"/>
        <v>2</v>
      </c>
      <c r="I14" s="7" t="s">
        <v>21</v>
      </c>
      <c r="J14" s="15"/>
    </row>
    <row r="15" ht="19" customHeight="1" spans="1:10">
      <c r="A15" s="4">
        <v>12</v>
      </c>
      <c r="B15" s="5" t="s">
        <v>12</v>
      </c>
      <c r="C15" s="5">
        <v>1301</v>
      </c>
      <c r="D15" s="5" t="s">
        <v>27</v>
      </c>
      <c r="E15" s="5">
        <v>2</v>
      </c>
      <c r="F15" s="5">
        <v>4</v>
      </c>
      <c r="G15" s="4"/>
      <c r="H15" s="4">
        <f t="shared" si="0"/>
        <v>4</v>
      </c>
      <c r="I15" s="7" t="s">
        <v>21</v>
      </c>
      <c r="J15" s="15"/>
    </row>
    <row r="16" ht="19" customHeight="1" spans="1:10">
      <c r="A16" s="4">
        <v>17</v>
      </c>
      <c r="B16" s="5" t="s">
        <v>12</v>
      </c>
      <c r="C16" s="5">
        <v>1301</v>
      </c>
      <c r="D16" s="5" t="s">
        <v>28</v>
      </c>
      <c r="E16" s="5">
        <v>1</v>
      </c>
      <c r="F16" s="5">
        <v>1</v>
      </c>
      <c r="G16" s="4"/>
      <c r="H16" s="4">
        <f t="shared" si="0"/>
        <v>1</v>
      </c>
      <c r="I16" s="7" t="s">
        <v>21</v>
      </c>
      <c r="J16" s="15"/>
    </row>
    <row r="17" ht="19" customHeight="1" spans="1:10">
      <c r="A17" s="4">
        <v>18</v>
      </c>
      <c r="B17" s="5" t="s">
        <v>12</v>
      </c>
      <c r="C17" s="5">
        <v>1301</v>
      </c>
      <c r="D17" s="5" t="s">
        <v>29</v>
      </c>
      <c r="E17" s="5">
        <v>1</v>
      </c>
      <c r="F17" s="5">
        <v>1</v>
      </c>
      <c r="G17" s="4"/>
      <c r="H17" s="4">
        <f t="shared" si="0"/>
        <v>1</v>
      </c>
      <c r="I17" s="7" t="s">
        <v>21</v>
      </c>
      <c r="J17" s="15"/>
    </row>
    <row r="18" ht="19" customHeight="1" spans="1:10">
      <c r="A18" s="4">
        <v>19</v>
      </c>
      <c r="B18" s="5" t="s">
        <v>12</v>
      </c>
      <c r="C18" s="5">
        <v>1301</v>
      </c>
      <c r="D18" s="5" t="s">
        <v>30</v>
      </c>
      <c r="E18" s="5">
        <v>5</v>
      </c>
      <c r="F18" s="5">
        <v>5</v>
      </c>
      <c r="G18" s="4"/>
      <c r="H18" s="4">
        <f t="shared" si="0"/>
        <v>5</v>
      </c>
      <c r="I18" s="7" t="s">
        <v>21</v>
      </c>
      <c r="J18" s="15"/>
    </row>
    <row r="19" ht="19" customHeight="1" spans="1:10">
      <c r="A19" s="4">
        <v>20</v>
      </c>
      <c r="B19" s="5" t="s">
        <v>12</v>
      </c>
      <c r="C19" s="5">
        <v>1301</v>
      </c>
      <c r="D19" s="5" t="s">
        <v>31</v>
      </c>
      <c r="E19" s="5">
        <v>1</v>
      </c>
      <c r="F19" s="5">
        <v>1</v>
      </c>
      <c r="G19" s="4"/>
      <c r="H19" s="4">
        <f t="shared" si="0"/>
        <v>1</v>
      </c>
      <c r="I19" s="7" t="s">
        <v>21</v>
      </c>
      <c r="J19" s="15"/>
    </row>
    <row r="20" ht="19" customHeight="1" spans="1:10">
      <c r="A20" s="4">
        <v>33</v>
      </c>
      <c r="B20" s="6" t="s">
        <v>18</v>
      </c>
      <c r="C20" s="5">
        <v>1302</v>
      </c>
      <c r="D20" s="6" t="s">
        <v>32</v>
      </c>
      <c r="E20" s="11">
        <v>1</v>
      </c>
      <c r="F20" s="8">
        <v>1</v>
      </c>
      <c r="G20" s="4"/>
      <c r="H20" s="4">
        <f t="shared" si="0"/>
        <v>1</v>
      </c>
      <c r="I20" s="7" t="s">
        <v>21</v>
      </c>
      <c r="J20" s="15"/>
    </row>
    <row r="21" ht="19" customHeight="1" spans="1:10">
      <c r="A21" s="4">
        <v>34</v>
      </c>
      <c r="B21" s="6" t="s">
        <v>18</v>
      </c>
      <c r="C21" s="5">
        <v>1302</v>
      </c>
      <c r="D21" s="6" t="s">
        <v>29</v>
      </c>
      <c r="E21" s="11">
        <v>1</v>
      </c>
      <c r="F21" s="8">
        <v>1</v>
      </c>
      <c r="G21" s="4"/>
      <c r="H21" s="4">
        <f t="shared" si="0"/>
        <v>1</v>
      </c>
      <c r="I21" s="7" t="s">
        <v>21</v>
      </c>
      <c r="J21" s="15"/>
    </row>
    <row r="22" ht="19" customHeight="1" spans="1:10">
      <c r="A22" s="4">
        <v>38</v>
      </c>
      <c r="B22" s="5" t="s">
        <v>12</v>
      </c>
      <c r="C22" s="7">
        <v>1301</v>
      </c>
      <c r="D22" s="6" t="s">
        <v>33</v>
      </c>
      <c r="E22" s="11">
        <v>1</v>
      </c>
      <c r="F22" s="12">
        <v>1</v>
      </c>
      <c r="G22" s="4"/>
      <c r="H22" s="4">
        <f t="shared" si="0"/>
        <v>1</v>
      </c>
      <c r="I22" s="7" t="s">
        <v>21</v>
      </c>
      <c r="J22" s="15"/>
    </row>
    <row r="23" ht="19" customHeight="1" spans="1:10">
      <c r="A23" s="4">
        <v>39</v>
      </c>
      <c r="B23" s="5" t="s">
        <v>12</v>
      </c>
      <c r="C23" s="7">
        <v>1301</v>
      </c>
      <c r="D23" s="7" t="s">
        <v>34</v>
      </c>
      <c r="E23" s="11">
        <v>1</v>
      </c>
      <c r="F23" s="12">
        <v>1</v>
      </c>
      <c r="G23" s="4"/>
      <c r="H23" s="4">
        <f t="shared" si="0"/>
        <v>1</v>
      </c>
      <c r="I23" s="7" t="s">
        <v>21</v>
      </c>
      <c r="J23" s="15"/>
    </row>
    <row r="24" ht="31" customHeight="1" spans="1:10">
      <c r="A24" s="4">
        <v>37</v>
      </c>
      <c r="B24" s="5" t="s">
        <v>35</v>
      </c>
      <c r="C24" s="5">
        <v>1303</v>
      </c>
      <c r="D24" s="5" t="s">
        <v>36</v>
      </c>
      <c r="E24" s="13">
        <v>1</v>
      </c>
      <c r="F24" s="14">
        <v>2</v>
      </c>
      <c r="G24" s="4"/>
      <c r="H24" s="4">
        <f t="shared" si="0"/>
        <v>2</v>
      </c>
      <c r="I24" s="7" t="s">
        <v>21</v>
      </c>
      <c r="J24" s="15"/>
    </row>
    <row r="25" ht="19" customHeight="1" spans="1:10">
      <c r="A25" s="4">
        <v>27</v>
      </c>
      <c r="B25" s="5" t="s">
        <v>12</v>
      </c>
      <c r="C25" s="5">
        <v>1301</v>
      </c>
      <c r="D25" s="5" t="s">
        <v>37</v>
      </c>
      <c r="E25" s="5">
        <v>2</v>
      </c>
      <c r="F25" s="5">
        <v>6</v>
      </c>
      <c r="G25" s="4"/>
      <c r="H25" s="4">
        <f t="shared" si="0"/>
        <v>6</v>
      </c>
      <c r="I25" s="7" t="s">
        <v>38</v>
      </c>
      <c r="J25" s="15">
        <v>22</v>
      </c>
    </row>
    <row r="26" ht="19" customHeight="1" spans="1:10">
      <c r="A26" s="4">
        <v>28</v>
      </c>
      <c r="B26" s="5" t="s">
        <v>12</v>
      </c>
      <c r="C26" s="5">
        <v>1301</v>
      </c>
      <c r="D26" s="5" t="s">
        <v>39</v>
      </c>
      <c r="E26" s="5">
        <v>3</v>
      </c>
      <c r="F26" s="5">
        <v>6</v>
      </c>
      <c r="G26" s="4">
        <v>3</v>
      </c>
      <c r="H26" s="4">
        <f t="shared" si="0"/>
        <v>9</v>
      </c>
      <c r="I26" s="7" t="s">
        <v>38</v>
      </c>
      <c r="J26" s="15"/>
    </row>
    <row r="27" ht="19" customHeight="1" spans="1:10">
      <c r="A27" s="4">
        <v>30</v>
      </c>
      <c r="B27" s="5" t="s">
        <v>12</v>
      </c>
      <c r="C27" s="5">
        <v>1301</v>
      </c>
      <c r="D27" s="5" t="s">
        <v>40</v>
      </c>
      <c r="E27" s="5">
        <v>2</v>
      </c>
      <c r="F27" s="5">
        <v>7</v>
      </c>
      <c r="G27" s="4"/>
      <c r="H27" s="4">
        <f t="shared" si="0"/>
        <v>7</v>
      </c>
      <c r="I27" s="7" t="s">
        <v>38</v>
      </c>
      <c r="J27" s="15"/>
    </row>
    <row r="28" ht="19" customHeight="1" spans="1:10">
      <c r="A28" s="4">
        <v>29</v>
      </c>
      <c r="B28" s="5" t="s">
        <v>12</v>
      </c>
      <c r="C28" s="5">
        <v>1301</v>
      </c>
      <c r="D28" s="5" t="s">
        <v>41</v>
      </c>
      <c r="E28" s="5">
        <v>2</v>
      </c>
      <c r="F28" s="5">
        <v>6</v>
      </c>
      <c r="G28" s="4"/>
      <c r="H28" s="4">
        <f t="shared" si="0"/>
        <v>6</v>
      </c>
      <c r="I28" s="7" t="s">
        <v>42</v>
      </c>
      <c r="J28" s="15">
        <v>22</v>
      </c>
    </row>
    <row r="29" ht="19" customHeight="1" spans="1:10">
      <c r="A29" s="4">
        <v>15</v>
      </c>
      <c r="B29" s="5" t="s">
        <v>12</v>
      </c>
      <c r="C29" s="5">
        <v>1301</v>
      </c>
      <c r="D29" s="5" t="s">
        <v>43</v>
      </c>
      <c r="E29" s="5">
        <v>1</v>
      </c>
      <c r="F29" s="5">
        <v>1</v>
      </c>
      <c r="G29" s="4"/>
      <c r="H29" s="4">
        <f t="shared" si="0"/>
        <v>1</v>
      </c>
      <c r="I29" s="7" t="s">
        <v>42</v>
      </c>
      <c r="J29" s="15"/>
    </row>
    <row r="30" ht="19" customHeight="1" spans="1:10">
      <c r="A30" s="4">
        <v>16</v>
      </c>
      <c r="B30" s="5" t="s">
        <v>12</v>
      </c>
      <c r="C30" s="5">
        <v>1301</v>
      </c>
      <c r="D30" s="5" t="s">
        <v>44</v>
      </c>
      <c r="E30" s="5">
        <v>2</v>
      </c>
      <c r="F30" s="5">
        <v>5</v>
      </c>
      <c r="G30" s="4">
        <v>1</v>
      </c>
      <c r="H30" s="4">
        <f t="shared" si="0"/>
        <v>6</v>
      </c>
      <c r="I30" s="7" t="s">
        <v>42</v>
      </c>
      <c r="J30" s="15"/>
    </row>
    <row r="31" ht="19" customHeight="1" spans="1:10">
      <c r="A31" s="4">
        <v>21</v>
      </c>
      <c r="B31" s="5" t="s">
        <v>12</v>
      </c>
      <c r="C31" s="5">
        <v>1301</v>
      </c>
      <c r="D31" s="5" t="s">
        <v>45</v>
      </c>
      <c r="E31" s="5">
        <v>2</v>
      </c>
      <c r="F31" s="5">
        <v>5</v>
      </c>
      <c r="G31" s="4"/>
      <c r="H31" s="4">
        <f t="shared" si="0"/>
        <v>5</v>
      </c>
      <c r="I31" s="7" t="s">
        <v>42</v>
      </c>
      <c r="J31" s="15"/>
    </row>
    <row r="32" ht="19" customHeight="1" spans="1:10">
      <c r="A32" s="4">
        <v>22</v>
      </c>
      <c r="B32" s="5" t="s">
        <v>12</v>
      </c>
      <c r="C32" s="5">
        <v>1301</v>
      </c>
      <c r="D32" s="5" t="s">
        <v>46</v>
      </c>
      <c r="E32" s="5">
        <v>1</v>
      </c>
      <c r="F32" s="5">
        <v>4</v>
      </c>
      <c r="G32" s="4"/>
      <c r="H32" s="4">
        <f t="shared" si="0"/>
        <v>4</v>
      </c>
      <c r="I32" s="7" t="s">
        <v>42</v>
      </c>
      <c r="J32" s="15"/>
    </row>
    <row r="33" ht="19" customHeight="1" spans="1:10">
      <c r="A33" s="4">
        <v>2</v>
      </c>
      <c r="B33" s="5" t="s">
        <v>12</v>
      </c>
      <c r="C33" s="9">
        <v>1301</v>
      </c>
      <c r="D33" s="9" t="s">
        <v>47</v>
      </c>
      <c r="E33" s="10">
        <v>2</v>
      </c>
      <c r="F33" s="9">
        <v>2</v>
      </c>
      <c r="G33" s="4"/>
      <c r="H33" s="4">
        <f t="shared" si="0"/>
        <v>2</v>
      </c>
      <c r="I33" s="7" t="s">
        <v>48</v>
      </c>
      <c r="J33" s="15">
        <v>14</v>
      </c>
    </row>
    <row r="34" ht="19" customHeight="1" spans="1:10">
      <c r="A34" s="4">
        <v>13</v>
      </c>
      <c r="B34" s="5" t="s">
        <v>12</v>
      </c>
      <c r="C34" s="5">
        <v>1301</v>
      </c>
      <c r="D34" s="5" t="s">
        <v>49</v>
      </c>
      <c r="E34" s="5">
        <v>1</v>
      </c>
      <c r="F34" s="5">
        <v>2</v>
      </c>
      <c r="G34" s="4"/>
      <c r="H34" s="4">
        <f t="shared" si="0"/>
        <v>2</v>
      </c>
      <c r="I34" s="7" t="s">
        <v>48</v>
      </c>
      <c r="J34" s="15"/>
    </row>
    <row r="35" ht="19" customHeight="1" spans="1:10">
      <c r="A35" s="4">
        <v>14</v>
      </c>
      <c r="B35" s="5" t="s">
        <v>12</v>
      </c>
      <c r="C35" s="5">
        <v>1301</v>
      </c>
      <c r="D35" s="5" t="s">
        <v>50</v>
      </c>
      <c r="E35" s="5">
        <v>2</v>
      </c>
      <c r="F35" s="5">
        <v>2</v>
      </c>
      <c r="G35" s="4"/>
      <c r="H35" s="4">
        <f t="shared" si="0"/>
        <v>2</v>
      </c>
      <c r="I35" s="7" t="s">
        <v>48</v>
      </c>
      <c r="J35" s="15"/>
    </row>
    <row r="36" ht="19" customHeight="1" spans="1:10">
      <c r="A36" s="4">
        <v>31</v>
      </c>
      <c r="B36" s="5" t="s">
        <v>12</v>
      </c>
      <c r="C36" s="5">
        <v>1301</v>
      </c>
      <c r="D36" s="5" t="s">
        <v>51</v>
      </c>
      <c r="E36" s="5">
        <v>4</v>
      </c>
      <c r="F36" s="5">
        <v>8</v>
      </c>
      <c r="G36" s="4"/>
      <c r="H36" s="4">
        <f t="shared" si="0"/>
        <v>8</v>
      </c>
      <c r="I36" s="7" t="s">
        <v>48</v>
      </c>
      <c r="J36" s="15"/>
    </row>
    <row r="37" ht="19" customHeight="1" spans="1:10">
      <c r="A37" s="4">
        <v>3</v>
      </c>
      <c r="B37" s="5" t="s">
        <v>12</v>
      </c>
      <c r="C37" s="9">
        <v>1301</v>
      </c>
      <c r="D37" s="9" t="s">
        <v>52</v>
      </c>
      <c r="E37" s="10">
        <v>1</v>
      </c>
      <c r="F37" s="9">
        <v>1</v>
      </c>
      <c r="G37" s="4"/>
      <c r="H37" s="4">
        <f t="shared" si="0"/>
        <v>1</v>
      </c>
      <c r="I37" s="7" t="s">
        <v>53</v>
      </c>
      <c r="J37" s="15">
        <v>14</v>
      </c>
    </row>
    <row r="38" ht="19" customHeight="1" spans="1:10">
      <c r="A38" s="4">
        <v>4</v>
      </c>
      <c r="B38" s="5" t="s">
        <v>12</v>
      </c>
      <c r="C38" s="9">
        <v>1301</v>
      </c>
      <c r="D38" s="9" t="s">
        <v>54</v>
      </c>
      <c r="E38" s="10">
        <v>1</v>
      </c>
      <c r="F38" s="9">
        <v>1</v>
      </c>
      <c r="G38" s="4"/>
      <c r="H38" s="4">
        <f t="shared" si="0"/>
        <v>1</v>
      </c>
      <c r="I38" s="7" t="s">
        <v>53</v>
      </c>
      <c r="J38" s="15"/>
    </row>
    <row r="39" ht="19" customHeight="1" spans="1:10">
      <c r="A39" s="4">
        <v>6</v>
      </c>
      <c r="B39" s="5" t="s">
        <v>12</v>
      </c>
      <c r="C39" s="9">
        <v>1301</v>
      </c>
      <c r="D39" s="9" t="s">
        <v>55</v>
      </c>
      <c r="E39" s="10">
        <v>2</v>
      </c>
      <c r="F39" s="9">
        <v>2</v>
      </c>
      <c r="G39" s="4"/>
      <c r="H39" s="4">
        <f t="shared" si="0"/>
        <v>2</v>
      </c>
      <c r="I39" s="7" t="s">
        <v>53</v>
      </c>
      <c r="J39" s="15"/>
    </row>
    <row r="40" ht="19" customHeight="1" spans="1:10">
      <c r="A40" s="4">
        <v>9</v>
      </c>
      <c r="B40" s="5" t="s">
        <v>12</v>
      </c>
      <c r="C40" s="5">
        <v>1301</v>
      </c>
      <c r="D40" s="5" t="s">
        <v>53</v>
      </c>
      <c r="E40" s="5">
        <v>2</v>
      </c>
      <c r="F40" s="5">
        <v>6</v>
      </c>
      <c r="G40" s="4"/>
      <c r="H40" s="4">
        <f t="shared" si="0"/>
        <v>6</v>
      </c>
      <c r="I40" s="7" t="s">
        <v>53</v>
      </c>
      <c r="J40" s="15"/>
    </row>
    <row r="41" ht="19" customHeight="1" spans="1:10">
      <c r="A41" s="4">
        <v>32</v>
      </c>
      <c r="B41" s="6" t="s">
        <v>18</v>
      </c>
      <c r="C41" s="5">
        <v>1302</v>
      </c>
      <c r="D41" s="6" t="s">
        <v>56</v>
      </c>
      <c r="E41" s="11">
        <v>1</v>
      </c>
      <c r="F41" s="8">
        <v>1</v>
      </c>
      <c r="G41" s="4"/>
      <c r="H41" s="4">
        <f t="shared" si="0"/>
        <v>1</v>
      </c>
      <c r="I41" s="7" t="s">
        <v>53</v>
      </c>
      <c r="J41" s="15"/>
    </row>
    <row r="42" ht="19" customHeight="1" spans="1:10">
      <c r="A42" s="4">
        <v>35</v>
      </c>
      <c r="B42" s="6" t="s">
        <v>18</v>
      </c>
      <c r="C42" s="5">
        <v>1302</v>
      </c>
      <c r="D42" s="6" t="s">
        <v>57</v>
      </c>
      <c r="E42" s="11">
        <v>1</v>
      </c>
      <c r="F42" s="8">
        <v>3</v>
      </c>
      <c r="G42" s="4"/>
      <c r="H42" s="4">
        <f t="shared" si="0"/>
        <v>3</v>
      </c>
      <c r="I42" s="7" t="s">
        <v>53</v>
      </c>
      <c r="J42" s="15"/>
    </row>
  </sheetData>
  <sortState ref="A2:I40">
    <sortCondition ref="I2:I40"/>
  </sortState>
  <mergeCells count="7">
    <mergeCell ref="B2:I2"/>
    <mergeCell ref="J4:J8"/>
    <mergeCell ref="J9:J24"/>
    <mergeCell ref="J25:J27"/>
    <mergeCell ref="J28:J32"/>
    <mergeCell ref="J33:J36"/>
    <mergeCell ref="J37:J42"/>
  </mergeCells>
  <pageMargins left="0.75" right="0.75" top="0.196527777777778" bottom="0.196527777777778" header="0.0784722222222222" footer="0.078472222222222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2024-05-06T02:41:00Z</dcterms:created>
  <dcterms:modified xsi:type="dcterms:W3CDTF">2024-05-23T07:36:01Z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B3988288D84849F9B05C38548EE0CBE8_11</vt:lpwstr>
  </property>
  <property fmtid="{D5CDD505-2E9C-101B-9397-08002B2CF9AE}" pid="3" name="KSOProductBuildVer">
    <vt:lpwstr>2052-11.8.6.9023</vt:lpwstr>
  </property>
</Properties>
</file>